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J15" i="1" l="1"/>
  <c r="J14" i="1" l="1"/>
  <c r="J21" i="1"/>
  <c r="J29" i="1"/>
  <c r="J28" i="1"/>
  <c r="J6" i="1"/>
  <c r="J8" i="1"/>
  <c r="J7" i="1"/>
  <c r="J18" i="1"/>
  <c r="J23" i="1"/>
  <c r="J24" i="1"/>
  <c r="J19" i="1"/>
  <c r="J17" i="1"/>
  <c r="J16" i="1"/>
  <c r="J26" i="1"/>
  <c r="J27" i="1"/>
  <c r="J20" i="1"/>
  <c r="J9" i="1"/>
  <c r="J4" i="1"/>
  <c r="J22" i="1"/>
  <c r="J10" i="1"/>
  <c r="J11" i="1"/>
  <c r="J12" i="1"/>
  <c r="J13" i="1"/>
  <c r="J25" i="1"/>
  <c r="J5" i="1"/>
</calcChain>
</file>

<file path=xl/comments1.xml><?xml version="1.0" encoding="utf-8"?>
<comments xmlns="http://schemas.openxmlformats.org/spreadsheetml/2006/main">
  <authors>
    <author>Autor</author>
  </authors>
  <commentList>
    <comment ref="E3" authorId="0">
      <text>
        <r>
          <rPr>
            <sz val="9"/>
            <color indexed="81"/>
            <rFont val="Tahoma"/>
            <family val="2"/>
            <charset val="238"/>
          </rPr>
          <t>Happiness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TECH:</t>
        </r>
        <r>
          <rPr>
            <sz val="9"/>
            <color indexed="81"/>
            <rFont val="Tahoma"/>
            <family val="2"/>
            <charset val="238"/>
          </rPr>
          <t xml:space="preserve">
Floating Superstructures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Punctuated Evolution Fundation</t>
        </r>
      </text>
    </comment>
    <comment ref="P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Interplanetary transport network
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AI Labor</t>
        </r>
      </text>
    </comment>
    <comment ref="P3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Magnetic filed generators
Xonoturism Agencies
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38"/>
          </rPr>
          <t>TECH:</t>
        </r>
        <r>
          <rPr>
            <sz val="9"/>
            <color indexed="81"/>
            <rFont val="Tahoma"/>
            <family val="2"/>
            <charset val="238"/>
          </rPr>
          <t xml:space="preserve">
AI Labor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Borer's Guild Bourse</t>
        </r>
        <r>
          <rPr>
            <b/>
            <sz val="9"/>
            <color indexed="81"/>
            <rFont val="Tahoma"/>
            <family val="2"/>
            <charset val="238"/>
          </rPr>
          <t xml:space="preserve">
excludes bonuses for Fertile and Temperate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Graviton-shielded laboratories
Pulvis Production
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Adaptive Taxation Systems</t>
        </r>
        <r>
          <rPr>
            <b/>
            <sz val="9"/>
            <color indexed="81"/>
            <rFont val="Tahoma"/>
            <family val="2"/>
            <charset val="238"/>
          </rPr>
          <t xml:space="preserve">
excludes bonuses for Sterile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Punctuated Evolution Fundation</t>
        </r>
      </text>
    </comment>
    <comment ref="P3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Fabrication License
Microwave pipes
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Adaptive Taxation Systems</t>
        </r>
        <r>
          <rPr>
            <b/>
            <sz val="9"/>
            <color indexed="81"/>
            <rFont val="Tahoma"/>
            <family val="2"/>
            <charset val="238"/>
          </rPr>
          <t xml:space="preserve">
excludes bonuses for Sterile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Power of Endless
</t>
        </r>
      </text>
    </comment>
    <comment ref="J42" authorId="0">
      <text>
        <r>
          <rPr>
            <b/>
            <sz val="9"/>
            <color indexed="81"/>
            <rFont val="Tahoma"/>
            <family val="2"/>
            <charset val="238"/>
          </rPr>
          <t>Expansion of maxinum population on a planet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Sustainable Farms
</t>
        </r>
      </text>
    </comment>
    <comment ref="F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Sustainable Farms
</t>
        </r>
      </text>
    </comment>
    <comment ref="J4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Cosmetic Genetics
Eco Habitats
</t>
        </r>
      </text>
    </comment>
    <comment ref="G4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Mega-Indy Consultancy
</t>
        </r>
      </text>
    </comment>
    <comment ref="I4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Public-Private Partnership</t>
        </r>
      </text>
    </comment>
    <comment ref="J46" authorId="0">
      <text>
        <r>
          <rPr>
            <b/>
            <sz val="9"/>
            <color indexed="81"/>
            <rFont val="Tahoma"/>
            <family val="2"/>
            <charset val="238"/>
          </rPr>
          <t>TECH:</t>
        </r>
        <r>
          <rPr>
            <sz val="9"/>
            <color indexed="81"/>
            <rFont val="Tahoma"/>
            <family val="2"/>
            <charset val="238"/>
          </rPr>
          <t xml:space="preserve">
Cosmetic Genetics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Mega-Indy Consultancy
</t>
        </r>
      </text>
    </comment>
    <comment ref="I4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Public-Private Partnership</t>
        </r>
      </text>
    </comment>
    <comment ref="F4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Sustainable Farms
Farsighted Crops
Clutivation Institute
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 xml:space="preserve">Mega-Indy Consultancy
Predictive Logistics
</t>
        </r>
      </text>
    </comment>
    <comment ref="I4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TECH:
</t>
        </r>
        <r>
          <rPr>
            <sz val="9"/>
            <color indexed="81"/>
            <rFont val="Tahoma"/>
            <family val="2"/>
            <charset val="238"/>
          </rPr>
          <t>Public-Private Partnership</t>
        </r>
      </text>
    </comment>
  </commentList>
</comments>
</file>

<file path=xl/sharedStrings.xml><?xml version="1.0" encoding="utf-8"?>
<sst xmlns="http://schemas.openxmlformats.org/spreadsheetml/2006/main" count="194" uniqueCount="70">
  <si>
    <t>Name</t>
  </si>
  <si>
    <t>Ice</t>
  </si>
  <si>
    <t>Arctic</t>
  </si>
  <si>
    <t>Temp</t>
  </si>
  <si>
    <t>Life</t>
  </si>
  <si>
    <t>Tundra</t>
  </si>
  <si>
    <t>Mediterranean</t>
  </si>
  <si>
    <t>Steppes</t>
  </si>
  <si>
    <t>Snow</t>
  </si>
  <si>
    <t>Terran</t>
  </si>
  <si>
    <t>Arid</t>
  </si>
  <si>
    <t>Savannah</t>
  </si>
  <si>
    <t>Desert</t>
  </si>
  <si>
    <t>Ash</t>
  </si>
  <si>
    <t>Lava</t>
  </si>
  <si>
    <t>Barren</t>
  </si>
  <si>
    <t>Toxic</t>
  </si>
  <si>
    <t>F</t>
  </si>
  <si>
    <t>I</t>
  </si>
  <si>
    <t>D</t>
  </si>
  <si>
    <t>S</t>
  </si>
  <si>
    <t>Hap</t>
  </si>
  <si>
    <t>Cold</t>
  </si>
  <si>
    <t>Sterile</t>
  </si>
  <si>
    <t>Gas Temperate</t>
  </si>
  <si>
    <t>Gas</t>
  </si>
  <si>
    <t>Atoll</t>
  </si>
  <si>
    <t>Temperate</t>
  </si>
  <si>
    <t>Fertile</t>
  </si>
  <si>
    <t>Gas Warm</t>
  </si>
  <si>
    <t>Boreal</t>
  </si>
  <si>
    <t>POPULATION</t>
  </si>
  <si>
    <t>Tiny</t>
  </si>
  <si>
    <t>Small</t>
  </si>
  <si>
    <t>Medium</t>
  </si>
  <si>
    <t>Large</t>
  </si>
  <si>
    <t>Huge</t>
  </si>
  <si>
    <t>Hot</t>
  </si>
  <si>
    <t>-</t>
  </si>
  <si>
    <t>Monsoon</t>
  </si>
  <si>
    <t>FIDS</t>
  </si>
  <si>
    <t>Gas Cold</t>
  </si>
  <si>
    <t>Gas Hot</t>
  </si>
  <si>
    <t>SUM</t>
  </si>
  <si>
    <t>Ocean</t>
  </si>
  <si>
    <t>Forrest</t>
  </si>
  <si>
    <t>Jungle</t>
  </si>
  <si>
    <t>Gas Frozen</t>
  </si>
  <si>
    <t>POP</t>
  </si>
  <si>
    <t>+2</t>
  </si>
  <si>
    <t>+1</t>
  </si>
  <si>
    <t>Gas Population</t>
  </si>
  <si>
    <t>+4</t>
  </si>
  <si>
    <t>+5</t>
  </si>
  <si>
    <t>ERA I</t>
  </si>
  <si>
    <t>ERA II</t>
  </si>
  <si>
    <t>ERA III</t>
  </si>
  <si>
    <t>ERA IV</t>
  </si>
  <si>
    <t>ERA V</t>
  </si>
  <si>
    <t>Every Planet</t>
  </si>
  <si>
    <t>+10</t>
  </si>
  <si>
    <t>There are also percent bonuses but I haven't applied them here.</t>
  </si>
  <si>
    <t>+30</t>
  </si>
  <si>
    <t>FIDS bonus static per planet</t>
  </si>
  <si>
    <t>+3</t>
  </si>
  <si>
    <t>+6</t>
  </si>
  <si>
    <t>FIDS bonus per pop (depending on type)</t>
  </si>
  <si>
    <t>FIDS bonus per pop (for any planet)</t>
  </si>
  <si>
    <t>Planet specialization bonuses haven't been included here as it depends what specialization you will choose.</t>
  </si>
  <si>
    <t>Gas Burning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</si>
</sst>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12" xfId="0" applyFont="1" applyBorder="1"/>
    <xf numFmtId="0" fontId="3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6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1"/>
  <sheetViews>
    <sheetView tabSelected="1" topLeftCell="A4" workbookViewId="0">
      <selection activeCell="M15" sqref="M15"/>
    </sheetView>
  </sheetViews>
  <sheetFormatPr defaultRowHeight="15" x14ac:dyDescent="0.25"/>
  <cols>
    <col min="2" max="2" width="15.7109375" customWidth="1"/>
    <col min="3" max="3" width="11" style="1" customWidth="1"/>
    <col min="4" max="4" width="7.140625" style="1" customWidth="1"/>
    <col min="5" max="5" width="7" style="1" customWidth="1"/>
    <col min="6" max="9" width="4.7109375" style="1" customWidth="1"/>
    <col min="10" max="10" width="5" style="1" customWidth="1"/>
    <col min="11" max="15" width="8.140625" style="1" customWidth="1"/>
    <col min="17" max="20" width="4.7109375" customWidth="1"/>
  </cols>
  <sheetData>
    <row r="1" spans="2:20" ht="15.75" thickBot="1" x14ac:dyDescent="0.3"/>
    <row r="2" spans="2:20" x14ac:dyDescent="0.25">
      <c r="B2" s="2"/>
      <c r="C2" s="3"/>
      <c r="D2" s="3"/>
      <c r="E2" s="3"/>
      <c r="F2" s="54" t="s">
        <v>40</v>
      </c>
      <c r="G2" s="55"/>
      <c r="H2" s="55"/>
      <c r="I2" s="56"/>
      <c r="J2" s="3"/>
      <c r="K2" s="54" t="s">
        <v>31</v>
      </c>
      <c r="L2" s="55"/>
      <c r="M2" s="55"/>
      <c r="N2" s="55"/>
      <c r="O2" s="56"/>
      <c r="Q2" s="57"/>
      <c r="R2" s="57"/>
      <c r="S2" s="57"/>
      <c r="T2" s="57"/>
    </row>
    <row r="3" spans="2:20" s="1" customFormat="1" ht="15.75" thickBot="1" x14ac:dyDescent="0.3">
      <c r="B3" s="4" t="s">
        <v>0</v>
      </c>
      <c r="C3" s="5" t="s">
        <v>3</v>
      </c>
      <c r="D3" s="5" t="s">
        <v>4</v>
      </c>
      <c r="E3" s="28" t="s">
        <v>21</v>
      </c>
      <c r="F3" s="4" t="s">
        <v>17</v>
      </c>
      <c r="G3" s="5" t="s">
        <v>18</v>
      </c>
      <c r="H3" s="5" t="s">
        <v>19</v>
      </c>
      <c r="I3" s="6" t="s">
        <v>20</v>
      </c>
      <c r="J3" s="29" t="s">
        <v>43</v>
      </c>
      <c r="K3" s="4" t="s">
        <v>32</v>
      </c>
      <c r="L3" s="5" t="s">
        <v>33</v>
      </c>
      <c r="M3" s="5" t="s">
        <v>34</v>
      </c>
      <c r="N3" s="5" t="s">
        <v>35</v>
      </c>
      <c r="O3" s="6" t="s">
        <v>36</v>
      </c>
      <c r="Q3" s="36"/>
      <c r="R3" s="36"/>
      <c r="S3" s="36"/>
      <c r="T3" s="36"/>
    </row>
    <row r="4" spans="2:20" x14ac:dyDescent="0.25">
      <c r="B4" s="30" t="s">
        <v>15</v>
      </c>
      <c r="C4" s="8" t="s">
        <v>22</v>
      </c>
      <c r="D4" s="8" t="s">
        <v>23</v>
      </c>
      <c r="E4" s="8">
        <v>-8</v>
      </c>
      <c r="F4" s="8">
        <v>0</v>
      </c>
      <c r="G4" s="8">
        <v>0</v>
      </c>
      <c r="H4" s="8">
        <v>2</v>
      </c>
      <c r="I4" s="8">
        <v>16</v>
      </c>
      <c r="J4" s="31">
        <f t="shared" ref="J4:J29" si="0">SUM(F4:I4)</f>
        <v>18</v>
      </c>
      <c r="K4" s="25">
        <v>1</v>
      </c>
      <c r="L4" s="8">
        <v>2</v>
      </c>
      <c r="M4" s="8">
        <v>3</v>
      </c>
      <c r="N4" s="8">
        <v>4</v>
      </c>
      <c r="O4" s="9">
        <v>5</v>
      </c>
      <c r="Q4" s="44"/>
      <c r="R4" s="44"/>
      <c r="S4" s="44"/>
      <c r="T4" s="44"/>
    </row>
    <row r="5" spans="2:20" x14ac:dyDescent="0.25">
      <c r="B5" s="32" t="s">
        <v>1</v>
      </c>
      <c r="C5" s="7" t="s">
        <v>22</v>
      </c>
      <c r="D5" s="7" t="s">
        <v>23</v>
      </c>
      <c r="E5" s="7">
        <v>-5</v>
      </c>
      <c r="F5" s="7">
        <v>0</v>
      </c>
      <c r="G5" s="7">
        <v>0</v>
      </c>
      <c r="H5" s="7">
        <v>4</v>
      </c>
      <c r="I5" s="7">
        <v>12</v>
      </c>
      <c r="J5" s="33">
        <f t="shared" si="0"/>
        <v>16</v>
      </c>
      <c r="K5" s="26">
        <v>2</v>
      </c>
      <c r="L5" s="7">
        <v>3</v>
      </c>
      <c r="M5" s="7">
        <v>4</v>
      </c>
      <c r="N5" s="7">
        <v>5</v>
      </c>
      <c r="O5" s="10">
        <v>6</v>
      </c>
      <c r="Q5" s="44"/>
      <c r="R5" s="44"/>
      <c r="S5" s="44"/>
      <c r="T5" s="44"/>
    </row>
    <row r="6" spans="2:20" x14ac:dyDescent="0.25">
      <c r="B6" s="32" t="s">
        <v>2</v>
      </c>
      <c r="C6" s="7" t="s">
        <v>22</v>
      </c>
      <c r="D6" s="7" t="s">
        <v>23</v>
      </c>
      <c r="E6" s="7">
        <v>-3</v>
      </c>
      <c r="F6" s="7">
        <v>1</v>
      </c>
      <c r="G6" s="7">
        <v>0</v>
      </c>
      <c r="H6" s="7">
        <v>6</v>
      </c>
      <c r="I6" s="7">
        <v>8</v>
      </c>
      <c r="J6" s="33">
        <f t="shared" si="0"/>
        <v>15</v>
      </c>
      <c r="K6" s="26">
        <v>3</v>
      </c>
      <c r="L6" s="7">
        <v>4</v>
      </c>
      <c r="M6" s="7">
        <v>5</v>
      </c>
      <c r="N6" s="7">
        <v>6</v>
      </c>
      <c r="O6" s="10">
        <v>7</v>
      </c>
    </row>
    <row r="7" spans="2:20" x14ac:dyDescent="0.25">
      <c r="B7" s="32" t="s">
        <v>8</v>
      </c>
      <c r="C7" s="7" t="s">
        <v>22</v>
      </c>
      <c r="D7" s="7" t="s">
        <v>38</v>
      </c>
      <c r="E7" s="7">
        <v>-3</v>
      </c>
      <c r="F7" s="7">
        <v>2</v>
      </c>
      <c r="G7" s="7">
        <v>0</v>
      </c>
      <c r="H7" s="7">
        <v>4</v>
      </c>
      <c r="I7" s="7">
        <v>8</v>
      </c>
      <c r="J7" s="33">
        <f t="shared" si="0"/>
        <v>14</v>
      </c>
      <c r="K7" s="26">
        <v>3</v>
      </c>
      <c r="L7" s="7">
        <v>4</v>
      </c>
      <c r="M7" s="7">
        <v>5</v>
      </c>
      <c r="N7" s="7">
        <v>6</v>
      </c>
      <c r="O7" s="10">
        <v>7</v>
      </c>
    </row>
    <row r="8" spans="2:20" x14ac:dyDescent="0.25">
      <c r="B8" s="32" t="s">
        <v>5</v>
      </c>
      <c r="C8" s="7" t="s">
        <v>22</v>
      </c>
      <c r="D8" s="7" t="s">
        <v>38</v>
      </c>
      <c r="E8" s="7">
        <v>-1</v>
      </c>
      <c r="F8" s="7">
        <v>6</v>
      </c>
      <c r="G8" s="7">
        <v>0</v>
      </c>
      <c r="H8" s="7">
        <v>3</v>
      </c>
      <c r="I8" s="7">
        <v>5</v>
      </c>
      <c r="J8" s="33">
        <f t="shared" si="0"/>
        <v>14</v>
      </c>
      <c r="K8" s="26">
        <v>5</v>
      </c>
      <c r="L8" s="7">
        <v>6</v>
      </c>
      <c r="M8" s="7">
        <v>7</v>
      </c>
      <c r="N8" s="7">
        <v>8</v>
      </c>
      <c r="O8" s="10">
        <v>9</v>
      </c>
    </row>
    <row r="9" spans="2:20" x14ac:dyDescent="0.25">
      <c r="B9" s="32" t="s">
        <v>30</v>
      </c>
      <c r="C9" s="7" t="s">
        <v>22</v>
      </c>
      <c r="D9" s="7" t="s">
        <v>28</v>
      </c>
      <c r="E9" s="7">
        <v>0</v>
      </c>
      <c r="F9" s="7">
        <v>6</v>
      </c>
      <c r="G9" s="7">
        <v>0</v>
      </c>
      <c r="H9" s="7">
        <v>3</v>
      </c>
      <c r="I9" s="7">
        <v>5</v>
      </c>
      <c r="J9" s="33">
        <f t="shared" si="0"/>
        <v>14</v>
      </c>
      <c r="K9" s="26">
        <v>5</v>
      </c>
      <c r="L9" s="7">
        <v>6</v>
      </c>
      <c r="M9" s="7">
        <v>7</v>
      </c>
      <c r="N9" s="7">
        <v>8</v>
      </c>
      <c r="O9" s="10">
        <v>9</v>
      </c>
    </row>
    <row r="10" spans="2:20" x14ac:dyDescent="0.25">
      <c r="B10" s="32" t="s">
        <v>24</v>
      </c>
      <c r="C10" s="7" t="s">
        <v>25</v>
      </c>
      <c r="D10" s="7" t="s">
        <v>38</v>
      </c>
      <c r="E10" s="7">
        <v>-5</v>
      </c>
      <c r="F10" s="7">
        <v>0</v>
      </c>
      <c r="G10" s="7">
        <v>0</v>
      </c>
      <c r="H10" s="7">
        <v>26</v>
      </c>
      <c r="I10" s="7">
        <v>0</v>
      </c>
      <c r="J10" s="33">
        <f t="shared" si="0"/>
        <v>26</v>
      </c>
      <c r="K10" s="26"/>
      <c r="L10" s="7"/>
      <c r="M10" s="7">
        <v>2</v>
      </c>
      <c r="N10" s="7">
        <v>2</v>
      </c>
      <c r="O10" s="10">
        <v>3</v>
      </c>
    </row>
    <row r="11" spans="2:20" x14ac:dyDescent="0.25">
      <c r="B11" s="32" t="s">
        <v>29</v>
      </c>
      <c r="C11" s="7" t="s">
        <v>25</v>
      </c>
      <c r="D11" s="7" t="s">
        <v>38</v>
      </c>
      <c r="E11" s="7">
        <v>-5</v>
      </c>
      <c r="F11" s="7">
        <v>0</v>
      </c>
      <c r="G11" s="7">
        <v>10</v>
      </c>
      <c r="H11" s="7">
        <v>18</v>
      </c>
      <c r="I11" s="7">
        <v>0</v>
      </c>
      <c r="J11" s="33">
        <f t="shared" si="0"/>
        <v>28</v>
      </c>
      <c r="K11" s="26"/>
      <c r="L11" s="7"/>
      <c r="M11" s="7">
        <v>2</v>
      </c>
      <c r="N11" s="7">
        <v>2</v>
      </c>
      <c r="O11" s="10">
        <v>3</v>
      </c>
    </row>
    <row r="12" spans="2:20" x14ac:dyDescent="0.25">
      <c r="B12" s="32" t="s">
        <v>41</v>
      </c>
      <c r="C12" s="7" t="s">
        <v>25</v>
      </c>
      <c r="D12" s="7" t="s">
        <v>38</v>
      </c>
      <c r="E12" s="7">
        <v>-5</v>
      </c>
      <c r="F12" s="7">
        <v>0</v>
      </c>
      <c r="G12" s="7">
        <v>0</v>
      </c>
      <c r="H12" s="7">
        <v>14</v>
      </c>
      <c r="I12" s="7">
        <v>14</v>
      </c>
      <c r="J12" s="33">
        <f t="shared" si="0"/>
        <v>28</v>
      </c>
      <c r="K12" s="26"/>
      <c r="L12" s="7"/>
      <c r="M12" s="7">
        <v>2</v>
      </c>
      <c r="N12" s="7">
        <v>2</v>
      </c>
      <c r="O12" s="10">
        <v>3</v>
      </c>
    </row>
    <row r="13" spans="2:20" x14ac:dyDescent="0.25">
      <c r="B13" s="32" t="s">
        <v>42</v>
      </c>
      <c r="C13" s="7" t="s">
        <v>25</v>
      </c>
      <c r="D13" s="7" t="s">
        <v>38</v>
      </c>
      <c r="E13" s="7">
        <v>-5</v>
      </c>
      <c r="F13" s="7">
        <v>0</v>
      </c>
      <c r="G13" s="7">
        <v>14</v>
      </c>
      <c r="H13" s="7">
        <v>0</v>
      </c>
      <c r="I13" s="7">
        <v>14</v>
      </c>
      <c r="J13" s="33">
        <f t="shared" si="0"/>
        <v>28</v>
      </c>
      <c r="K13" s="26"/>
      <c r="L13" s="7"/>
      <c r="M13" s="7">
        <v>2</v>
      </c>
      <c r="N13" s="7">
        <v>2</v>
      </c>
      <c r="O13" s="10">
        <v>3</v>
      </c>
    </row>
    <row r="14" spans="2:20" x14ac:dyDescent="0.25">
      <c r="B14" s="32" t="s">
        <v>47</v>
      </c>
      <c r="C14" s="7" t="s">
        <v>25</v>
      </c>
      <c r="D14" s="7" t="s">
        <v>38</v>
      </c>
      <c r="E14" s="7">
        <v>-5</v>
      </c>
      <c r="F14" s="7">
        <v>0</v>
      </c>
      <c r="G14" s="7">
        <v>0</v>
      </c>
      <c r="H14" s="7">
        <v>0</v>
      </c>
      <c r="I14" s="7">
        <v>26</v>
      </c>
      <c r="J14" s="10">
        <f t="shared" si="0"/>
        <v>26</v>
      </c>
      <c r="K14" s="26"/>
      <c r="L14" s="7"/>
      <c r="M14" s="7">
        <v>2</v>
      </c>
      <c r="N14" s="7">
        <v>2</v>
      </c>
      <c r="O14" s="10">
        <v>3</v>
      </c>
    </row>
    <row r="15" spans="2:20" x14ac:dyDescent="0.25">
      <c r="B15" s="32" t="s">
        <v>69</v>
      </c>
      <c r="C15" s="7" t="s">
        <v>25</v>
      </c>
      <c r="D15" s="7" t="s">
        <v>38</v>
      </c>
      <c r="E15" s="7">
        <v>-5</v>
      </c>
      <c r="F15" s="7">
        <v>0</v>
      </c>
      <c r="G15" s="7">
        <v>26</v>
      </c>
      <c r="H15" s="7">
        <v>0</v>
      </c>
      <c r="I15" s="7">
        <v>0</v>
      </c>
      <c r="J15" s="10">
        <f t="shared" ref="J15" si="1">SUM(F15:I15)</f>
        <v>26</v>
      </c>
      <c r="K15" s="26"/>
      <c r="L15" s="7"/>
      <c r="M15" s="7">
        <v>2</v>
      </c>
      <c r="N15" s="7">
        <v>2</v>
      </c>
      <c r="O15" s="10">
        <v>3</v>
      </c>
    </row>
    <row r="16" spans="2:20" x14ac:dyDescent="0.25">
      <c r="B16" s="32" t="s">
        <v>14</v>
      </c>
      <c r="C16" s="7" t="s">
        <v>37</v>
      </c>
      <c r="D16" s="7" t="s">
        <v>23</v>
      </c>
      <c r="E16" s="7">
        <v>-8</v>
      </c>
      <c r="F16" s="7">
        <v>0</v>
      </c>
      <c r="G16" s="7">
        <v>16</v>
      </c>
      <c r="H16" s="7">
        <v>2</v>
      </c>
      <c r="I16" s="7">
        <v>0</v>
      </c>
      <c r="J16" s="33">
        <f t="shared" si="0"/>
        <v>18</v>
      </c>
      <c r="K16" s="26">
        <v>1</v>
      </c>
      <c r="L16" s="7">
        <v>2</v>
      </c>
      <c r="M16" s="7">
        <v>3</v>
      </c>
      <c r="N16" s="7">
        <v>4</v>
      </c>
      <c r="O16" s="10">
        <v>5</v>
      </c>
    </row>
    <row r="17" spans="2:20" x14ac:dyDescent="0.25">
      <c r="B17" s="32" t="s">
        <v>13</v>
      </c>
      <c r="C17" s="7" t="s">
        <v>37</v>
      </c>
      <c r="D17" s="7" t="s">
        <v>23</v>
      </c>
      <c r="E17" s="7">
        <v>-5</v>
      </c>
      <c r="F17" s="7">
        <v>0</v>
      </c>
      <c r="G17" s="7">
        <v>12</v>
      </c>
      <c r="H17" s="7">
        <v>4</v>
      </c>
      <c r="I17" s="7">
        <v>0</v>
      </c>
      <c r="J17" s="33">
        <f t="shared" si="0"/>
        <v>16</v>
      </c>
      <c r="K17" s="26">
        <v>2</v>
      </c>
      <c r="L17" s="7">
        <v>3</v>
      </c>
      <c r="M17" s="7">
        <v>4</v>
      </c>
      <c r="N17" s="7">
        <v>5</v>
      </c>
      <c r="O17" s="10">
        <v>6</v>
      </c>
    </row>
    <row r="18" spans="2:20" x14ac:dyDescent="0.25">
      <c r="B18" s="32" t="s">
        <v>10</v>
      </c>
      <c r="C18" s="7" t="s">
        <v>37</v>
      </c>
      <c r="D18" s="7" t="s">
        <v>38</v>
      </c>
      <c r="E18" s="7">
        <v>-3</v>
      </c>
      <c r="F18" s="7">
        <v>2</v>
      </c>
      <c r="G18" s="7">
        <v>8</v>
      </c>
      <c r="H18" s="7">
        <v>4</v>
      </c>
      <c r="I18" s="7">
        <v>0</v>
      </c>
      <c r="J18" s="33">
        <f t="shared" si="0"/>
        <v>14</v>
      </c>
      <c r="K18" s="26">
        <v>3</v>
      </c>
      <c r="L18" s="7">
        <v>4</v>
      </c>
      <c r="M18" s="7">
        <v>5</v>
      </c>
      <c r="N18" s="7">
        <v>6</v>
      </c>
      <c r="O18" s="10">
        <v>7</v>
      </c>
    </row>
    <row r="19" spans="2:20" x14ac:dyDescent="0.25">
      <c r="B19" s="32" t="s">
        <v>12</v>
      </c>
      <c r="C19" s="7" t="s">
        <v>37</v>
      </c>
      <c r="D19" s="7" t="s">
        <v>23</v>
      </c>
      <c r="E19" s="7">
        <v>-3</v>
      </c>
      <c r="F19" s="7">
        <v>1</v>
      </c>
      <c r="G19" s="7">
        <v>8</v>
      </c>
      <c r="H19" s="7">
        <v>6</v>
      </c>
      <c r="I19" s="7">
        <v>0</v>
      </c>
      <c r="J19" s="33">
        <f t="shared" si="0"/>
        <v>15</v>
      </c>
      <c r="K19" s="26">
        <v>3</v>
      </c>
      <c r="L19" s="7">
        <v>4</v>
      </c>
      <c r="M19" s="7">
        <v>5</v>
      </c>
      <c r="N19" s="7">
        <v>6</v>
      </c>
      <c r="O19" s="10">
        <v>7</v>
      </c>
    </row>
    <row r="20" spans="2:20" x14ac:dyDescent="0.25">
      <c r="B20" s="32" t="s">
        <v>6</v>
      </c>
      <c r="C20" s="7" t="s">
        <v>37</v>
      </c>
      <c r="D20" s="7" t="s">
        <v>38</v>
      </c>
      <c r="E20" s="7">
        <v>0</v>
      </c>
      <c r="F20" s="7">
        <v>6</v>
      </c>
      <c r="G20" s="7">
        <v>6</v>
      </c>
      <c r="H20" s="7">
        <v>3</v>
      </c>
      <c r="I20" s="7">
        <v>0</v>
      </c>
      <c r="J20" s="33">
        <f t="shared" si="0"/>
        <v>15</v>
      </c>
      <c r="K20" s="26">
        <v>5</v>
      </c>
      <c r="L20" s="7">
        <v>6</v>
      </c>
      <c r="M20" s="7">
        <v>7</v>
      </c>
      <c r="N20" s="7">
        <v>8</v>
      </c>
      <c r="O20" s="10">
        <v>9</v>
      </c>
    </row>
    <row r="21" spans="2:20" x14ac:dyDescent="0.25">
      <c r="B21" s="32" t="s">
        <v>46</v>
      </c>
      <c r="C21" s="7" t="s">
        <v>37</v>
      </c>
      <c r="D21" s="7" t="s">
        <v>28</v>
      </c>
      <c r="E21" s="7">
        <v>0</v>
      </c>
      <c r="F21" s="7">
        <v>6</v>
      </c>
      <c r="G21" s="7">
        <v>5</v>
      </c>
      <c r="H21" s="7">
        <v>3</v>
      </c>
      <c r="I21" s="7">
        <v>0</v>
      </c>
      <c r="J21" s="10">
        <f t="shared" si="0"/>
        <v>14</v>
      </c>
      <c r="K21" s="26">
        <v>5</v>
      </c>
      <c r="L21" s="7">
        <v>6</v>
      </c>
      <c r="M21" s="7">
        <v>7</v>
      </c>
      <c r="N21" s="7">
        <v>8</v>
      </c>
      <c r="O21" s="10">
        <v>9</v>
      </c>
    </row>
    <row r="22" spans="2:20" x14ac:dyDescent="0.25">
      <c r="B22" s="32" t="s">
        <v>16</v>
      </c>
      <c r="C22" s="7" t="s">
        <v>27</v>
      </c>
      <c r="D22" s="7" t="s">
        <v>23</v>
      </c>
      <c r="E22" s="7">
        <v>-8</v>
      </c>
      <c r="F22" s="7">
        <v>3</v>
      </c>
      <c r="G22" s="7">
        <v>2</v>
      </c>
      <c r="H22" s="7">
        <v>8</v>
      </c>
      <c r="I22" s="7">
        <v>2</v>
      </c>
      <c r="J22" s="33">
        <f t="shared" si="0"/>
        <v>15</v>
      </c>
      <c r="K22" s="26">
        <v>1</v>
      </c>
      <c r="L22" s="7">
        <v>2</v>
      </c>
      <c r="M22" s="7">
        <v>3</v>
      </c>
      <c r="N22" s="7">
        <v>4</v>
      </c>
      <c r="O22" s="10">
        <v>5</v>
      </c>
    </row>
    <row r="23" spans="2:20" x14ac:dyDescent="0.25">
      <c r="B23" s="32" t="s">
        <v>7</v>
      </c>
      <c r="C23" s="7" t="s">
        <v>27</v>
      </c>
      <c r="D23" s="7" t="s">
        <v>38</v>
      </c>
      <c r="E23" s="7">
        <v>-1</v>
      </c>
      <c r="F23" s="7">
        <v>4</v>
      </c>
      <c r="G23" s="7">
        <v>2</v>
      </c>
      <c r="H23" s="7">
        <v>5</v>
      </c>
      <c r="I23" s="7">
        <v>3</v>
      </c>
      <c r="J23" s="33">
        <f t="shared" si="0"/>
        <v>14</v>
      </c>
      <c r="K23" s="26">
        <v>5</v>
      </c>
      <c r="L23" s="7">
        <v>6</v>
      </c>
      <c r="M23" s="7">
        <v>7</v>
      </c>
      <c r="N23" s="7">
        <v>8</v>
      </c>
      <c r="O23" s="10">
        <v>9</v>
      </c>
    </row>
    <row r="24" spans="2:20" x14ac:dyDescent="0.25">
      <c r="B24" s="32" t="s">
        <v>11</v>
      </c>
      <c r="C24" s="7" t="s">
        <v>27</v>
      </c>
      <c r="D24" s="7" t="s">
        <v>38</v>
      </c>
      <c r="E24" s="7">
        <v>-1</v>
      </c>
      <c r="F24" s="7">
        <v>4</v>
      </c>
      <c r="G24" s="7">
        <v>3</v>
      </c>
      <c r="H24" s="7">
        <v>5</v>
      </c>
      <c r="I24" s="7">
        <v>2</v>
      </c>
      <c r="J24" s="33">
        <f t="shared" si="0"/>
        <v>14</v>
      </c>
      <c r="K24" s="26">
        <v>5</v>
      </c>
      <c r="L24" s="7">
        <v>6</v>
      </c>
      <c r="M24" s="7">
        <v>7</v>
      </c>
      <c r="N24" s="7">
        <v>8</v>
      </c>
      <c r="O24" s="10">
        <v>9</v>
      </c>
    </row>
    <row r="25" spans="2:20" x14ac:dyDescent="0.25">
      <c r="B25" s="32" t="s">
        <v>39</v>
      </c>
      <c r="C25" s="7" t="s">
        <v>27</v>
      </c>
      <c r="D25" s="7" t="s">
        <v>38</v>
      </c>
      <c r="E25" s="7">
        <v>-1</v>
      </c>
      <c r="F25" s="7">
        <v>6</v>
      </c>
      <c r="G25" s="7">
        <v>2</v>
      </c>
      <c r="H25" s="7">
        <v>4</v>
      </c>
      <c r="I25" s="7">
        <v>2</v>
      </c>
      <c r="J25" s="33">
        <f t="shared" si="0"/>
        <v>14</v>
      </c>
      <c r="K25" s="26">
        <v>5</v>
      </c>
      <c r="L25" s="7">
        <v>6</v>
      </c>
      <c r="M25" s="7">
        <v>7</v>
      </c>
      <c r="N25" s="7">
        <v>8</v>
      </c>
      <c r="O25" s="10">
        <v>9</v>
      </c>
    </row>
    <row r="26" spans="2:20" x14ac:dyDescent="0.25">
      <c r="B26" s="32" t="s">
        <v>26</v>
      </c>
      <c r="C26" s="7" t="s">
        <v>27</v>
      </c>
      <c r="D26" s="7" t="s">
        <v>28</v>
      </c>
      <c r="E26" s="7">
        <v>0</v>
      </c>
      <c r="F26" s="7">
        <v>8</v>
      </c>
      <c r="G26" s="7">
        <v>6</v>
      </c>
      <c r="H26" s="7">
        <v>4</v>
      </c>
      <c r="I26" s="7">
        <v>2</v>
      </c>
      <c r="J26" s="33">
        <f t="shared" si="0"/>
        <v>20</v>
      </c>
      <c r="K26" s="26">
        <v>6</v>
      </c>
      <c r="L26" s="7">
        <v>7</v>
      </c>
      <c r="M26" s="7">
        <v>8</v>
      </c>
      <c r="N26" s="7">
        <v>9</v>
      </c>
      <c r="O26" s="10">
        <v>10</v>
      </c>
    </row>
    <row r="27" spans="2:20" x14ac:dyDescent="0.25">
      <c r="B27" s="32" t="s">
        <v>9</v>
      </c>
      <c r="C27" s="7" t="s">
        <v>27</v>
      </c>
      <c r="D27" s="7" t="s">
        <v>28</v>
      </c>
      <c r="E27" s="7">
        <v>0</v>
      </c>
      <c r="F27" s="7">
        <v>8</v>
      </c>
      <c r="G27" s="7">
        <v>3</v>
      </c>
      <c r="H27" s="7">
        <v>4</v>
      </c>
      <c r="I27" s="7">
        <v>4</v>
      </c>
      <c r="J27" s="33">
        <f t="shared" si="0"/>
        <v>19</v>
      </c>
      <c r="K27" s="26">
        <v>6</v>
      </c>
      <c r="L27" s="7">
        <v>7</v>
      </c>
      <c r="M27" s="7">
        <v>8</v>
      </c>
      <c r="N27" s="7">
        <v>9</v>
      </c>
      <c r="O27" s="10">
        <v>10</v>
      </c>
    </row>
    <row r="28" spans="2:20" x14ac:dyDescent="0.25">
      <c r="B28" s="32" t="s">
        <v>44</v>
      </c>
      <c r="C28" s="7" t="s">
        <v>27</v>
      </c>
      <c r="D28" s="7" t="s">
        <v>28</v>
      </c>
      <c r="E28" s="7">
        <v>0</v>
      </c>
      <c r="F28" s="7">
        <v>8</v>
      </c>
      <c r="G28" s="7">
        <v>2</v>
      </c>
      <c r="H28" s="7">
        <v>4</v>
      </c>
      <c r="I28" s="7">
        <v>6</v>
      </c>
      <c r="J28" s="10">
        <f t="shared" si="0"/>
        <v>20</v>
      </c>
      <c r="K28" s="26">
        <v>6</v>
      </c>
      <c r="L28" s="7">
        <v>7</v>
      </c>
      <c r="M28" s="7">
        <v>8</v>
      </c>
      <c r="N28" s="7">
        <v>9</v>
      </c>
      <c r="O28" s="10">
        <v>10</v>
      </c>
    </row>
    <row r="29" spans="2:20" ht="15.75" thickBot="1" x14ac:dyDescent="0.3">
      <c r="B29" s="34" t="s">
        <v>45</v>
      </c>
      <c r="C29" s="11" t="s">
        <v>27</v>
      </c>
      <c r="D29" s="11" t="s">
        <v>28</v>
      </c>
      <c r="E29" s="11">
        <v>0</v>
      </c>
      <c r="F29" s="11">
        <v>8</v>
      </c>
      <c r="G29" s="11">
        <v>4</v>
      </c>
      <c r="H29" s="11">
        <v>4</v>
      </c>
      <c r="I29" s="11">
        <v>3</v>
      </c>
      <c r="J29" s="12">
        <f t="shared" si="0"/>
        <v>19</v>
      </c>
      <c r="K29" s="27">
        <v>6</v>
      </c>
      <c r="L29" s="11">
        <v>7</v>
      </c>
      <c r="M29" s="11">
        <v>8</v>
      </c>
      <c r="N29" s="11">
        <v>9</v>
      </c>
      <c r="O29" s="12">
        <v>10</v>
      </c>
    </row>
    <row r="30" spans="2:20" ht="15.75" thickBot="1" x14ac:dyDescent="0.3"/>
    <row r="31" spans="2:20" x14ac:dyDescent="0.25">
      <c r="F31" s="60" t="s">
        <v>66</v>
      </c>
      <c r="G31" s="61"/>
      <c r="H31" s="61"/>
      <c r="I31" s="62"/>
      <c r="L31" s="58" t="s">
        <v>51</v>
      </c>
      <c r="M31" s="59"/>
      <c r="Q31" s="60" t="s">
        <v>67</v>
      </c>
      <c r="R31" s="61"/>
      <c r="S31" s="61"/>
      <c r="T31" s="62"/>
    </row>
    <row r="32" spans="2:20" ht="15.75" thickBot="1" x14ac:dyDescent="0.3">
      <c r="F32" s="63"/>
      <c r="G32" s="64"/>
      <c r="H32" s="64"/>
      <c r="I32" s="65"/>
      <c r="J32" s="35"/>
      <c r="L32" s="14" t="s">
        <v>34</v>
      </c>
      <c r="M32" s="15" t="s">
        <v>50</v>
      </c>
      <c r="Q32" s="63"/>
      <c r="R32" s="64"/>
      <c r="S32" s="64"/>
      <c r="T32" s="65"/>
    </row>
    <row r="33" spans="4:20" ht="15.75" thickBot="1" x14ac:dyDescent="0.3">
      <c r="F33" s="40" t="s">
        <v>17</v>
      </c>
      <c r="G33" s="41" t="s">
        <v>18</v>
      </c>
      <c r="H33" s="41" t="s">
        <v>19</v>
      </c>
      <c r="I33" s="42" t="s">
        <v>20</v>
      </c>
      <c r="J33" s="36"/>
      <c r="L33" s="14" t="s">
        <v>35</v>
      </c>
      <c r="M33" s="15" t="s">
        <v>50</v>
      </c>
      <c r="Q33" s="40" t="s">
        <v>17</v>
      </c>
      <c r="R33" s="41" t="s">
        <v>18</v>
      </c>
      <c r="S33" s="41" t="s">
        <v>19</v>
      </c>
      <c r="T33" s="42" t="s">
        <v>20</v>
      </c>
    </row>
    <row r="34" spans="4:20" ht="15.75" thickBot="1" x14ac:dyDescent="0.3">
      <c r="D34" s="58" t="s">
        <v>22</v>
      </c>
      <c r="E34" s="59"/>
      <c r="F34" s="21" t="s">
        <v>38</v>
      </c>
      <c r="G34" s="8" t="s">
        <v>38</v>
      </c>
      <c r="H34" s="8" t="s">
        <v>38</v>
      </c>
      <c r="I34" s="37" t="s">
        <v>49</v>
      </c>
      <c r="J34" s="24"/>
      <c r="L34" s="16" t="s">
        <v>36</v>
      </c>
      <c r="M34" s="17" t="s">
        <v>49</v>
      </c>
      <c r="P34" s="18" t="s">
        <v>54</v>
      </c>
      <c r="Q34" s="21"/>
      <c r="R34" s="22" t="s">
        <v>50</v>
      </c>
      <c r="S34" s="8"/>
      <c r="T34" s="9"/>
    </row>
    <row r="35" spans="4:20" x14ac:dyDescent="0.25">
      <c r="D35" s="66" t="s">
        <v>37</v>
      </c>
      <c r="E35" s="72"/>
      <c r="F35" s="14" t="s">
        <v>38</v>
      </c>
      <c r="G35" s="13" t="s">
        <v>53</v>
      </c>
      <c r="H35" s="7" t="s">
        <v>38</v>
      </c>
      <c r="I35" s="10" t="s">
        <v>38</v>
      </c>
      <c r="J35" s="24"/>
      <c r="P35" s="19" t="s">
        <v>55</v>
      </c>
      <c r="Q35" s="14"/>
      <c r="R35" s="7"/>
      <c r="S35" s="13" t="s">
        <v>50</v>
      </c>
      <c r="T35" s="15" t="s">
        <v>50</v>
      </c>
    </row>
    <row r="36" spans="4:20" x14ac:dyDescent="0.25">
      <c r="D36" s="66" t="s">
        <v>23</v>
      </c>
      <c r="E36" s="72"/>
      <c r="F36" s="14" t="s">
        <v>38</v>
      </c>
      <c r="G36" s="13" t="s">
        <v>53</v>
      </c>
      <c r="H36" s="13" t="s">
        <v>53</v>
      </c>
      <c r="I36" s="10" t="s">
        <v>38</v>
      </c>
      <c r="J36" s="24"/>
      <c r="P36" s="19" t="s">
        <v>56</v>
      </c>
      <c r="Q36" s="14"/>
      <c r="R36" s="7"/>
      <c r="S36" s="13" t="s">
        <v>64</v>
      </c>
      <c r="T36" s="15" t="s">
        <v>64</v>
      </c>
    </row>
    <row r="37" spans="4:20" ht="15.75" thickBot="1" x14ac:dyDescent="0.3">
      <c r="D37" s="66" t="s">
        <v>28</v>
      </c>
      <c r="E37" s="72"/>
      <c r="F37" s="14" t="s">
        <v>38</v>
      </c>
      <c r="G37" s="7" t="s">
        <v>38</v>
      </c>
      <c r="H37" s="13" t="s">
        <v>52</v>
      </c>
      <c r="I37" s="15" t="s">
        <v>52</v>
      </c>
      <c r="J37" s="24"/>
      <c r="P37" s="19" t="s">
        <v>57</v>
      </c>
      <c r="Q37" s="39" t="s">
        <v>49</v>
      </c>
      <c r="R37" s="13" t="s">
        <v>65</v>
      </c>
      <c r="S37" s="13" t="s">
        <v>49</v>
      </c>
      <c r="T37" s="15" t="s">
        <v>49</v>
      </c>
    </row>
    <row r="38" spans="4:20" ht="15.75" thickBot="1" x14ac:dyDescent="0.3">
      <c r="D38" s="68" t="s">
        <v>27</v>
      </c>
      <c r="E38" s="71"/>
      <c r="F38" s="16" t="s">
        <v>38</v>
      </c>
      <c r="G38" s="11" t="s">
        <v>38</v>
      </c>
      <c r="H38" s="23" t="s">
        <v>52</v>
      </c>
      <c r="I38" s="12" t="s">
        <v>38</v>
      </c>
      <c r="J38" s="24"/>
      <c r="P38" s="43" t="s">
        <v>58</v>
      </c>
      <c r="Q38" s="20" t="s">
        <v>50</v>
      </c>
      <c r="R38" s="23" t="s">
        <v>50</v>
      </c>
      <c r="S38" s="23" t="s">
        <v>50</v>
      </c>
      <c r="T38" s="17" t="s">
        <v>50</v>
      </c>
    </row>
    <row r="39" spans="4:20" ht="15.75" thickBot="1" x14ac:dyDescent="0.3"/>
    <row r="40" spans="4:20" x14ac:dyDescent="0.25">
      <c r="F40" s="60" t="s">
        <v>63</v>
      </c>
      <c r="G40" s="61"/>
      <c r="H40" s="61"/>
      <c r="I40" s="61"/>
      <c r="J40" s="62"/>
    </row>
    <row r="41" spans="4:20" ht="15.75" thickBot="1" x14ac:dyDescent="0.3">
      <c r="F41" s="63"/>
      <c r="G41" s="64"/>
      <c r="H41" s="64"/>
      <c r="I41" s="64"/>
      <c r="J41" s="65"/>
    </row>
    <row r="42" spans="4:20" ht="15.75" thickBot="1" x14ac:dyDescent="0.3">
      <c r="F42" s="40" t="s">
        <v>17</v>
      </c>
      <c r="G42" s="41" t="s">
        <v>18</v>
      </c>
      <c r="H42" s="41" t="s">
        <v>19</v>
      </c>
      <c r="I42" s="41" t="s">
        <v>20</v>
      </c>
      <c r="J42" s="42" t="s">
        <v>48</v>
      </c>
    </row>
    <row r="43" spans="4:20" x14ac:dyDescent="0.25">
      <c r="D43" s="58" t="s">
        <v>22</v>
      </c>
      <c r="E43" s="70"/>
      <c r="F43" s="38" t="s">
        <v>53</v>
      </c>
      <c r="G43" s="8" t="s">
        <v>38</v>
      </c>
      <c r="H43" s="8" t="s">
        <v>38</v>
      </c>
      <c r="I43" s="8" t="s">
        <v>38</v>
      </c>
      <c r="J43" s="9"/>
      <c r="L43" s="45" t="s">
        <v>68</v>
      </c>
      <c r="M43" s="46"/>
      <c r="N43" s="47"/>
    </row>
    <row r="44" spans="4:20" x14ac:dyDescent="0.25">
      <c r="D44" s="66" t="s">
        <v>37</v>
      </c>
      <c r="E44" s="67"/>
      <c r="F44" s="39" t="s">
        <v>53</v>
      </c>
      <c r="G44" s="7" t="s">
        <v>38</v>
      </c>
      <c r="H44" s="7" t="s">
        <v>38</v>
      </c>
      <c r="I44" s="7" t="s">
        <v>38</v>
      </c>
      <c r="J44" s="10"/>
      <c r="L44" s="48"/>
      <c r="M44" s="49"/>
      <c r="N44" s="50"/>
    </row>
    <row r="45" spans="4:20" x14ac:dyDescent="0.25">
      <c r="D45" s="66" t="s">
        <v>23</v>
      </c>
      <c r="E45" s="67"/>
      <c r="F45" s="14" t="s">
        <v>38</v>
      </c>
      <c r="G45" s="7" t="s">
        <v>38</v>
      </c>
      <c r="H45" s="7" t="s">
        <v>38</v>
      </c>
      <c r="I45" s="7" t="s">
        <v>38</v>
      </c>
      <c r="J45" s="15" t="s">
        <v>49</v>
      </c>
      <c r="L45" s="48"/>
      <c r="M45" s="49"/>
      <c r="N45" s="50"/>
    </row>
    <row r="46" spans="4:20" x14ac:dyDescent="0.25">
      <c r="D46" s="66" t="s">
        <v>28</v>
      </c>
      <c r="E46" s="67"/>
      <c r="F46" s="14" t="s">
        <v>38</v>
      </c>
      <c r="G46" s="13" t="s">
        <v>60</v>
      </c>
      <c r="H46" s="7" t="s">
        <v>38</v>
      </c>
      <c r="I46" s="13" t="s">
        <v>60</v>
      </c>
      <c r="J46" s="15" t="s">
        <v>50</v>
      </c>
      <c r="L46" s="48"/>
      <c r="M46" s="49"/>
      <c r="N46" s="50"/>
    </row>
    <row r="47" spans="4:20" x14ac:dyDescent="0.25">
      <c r="D47" s="66" t="s">
        <v>27</v>
      </c>
      <c r="E47" s="67"/>
      <c r="F47" s="14" t="s">
        <v>38</v>
      </c>
      <c r="G47" s="13" t="s">
        <v>60</v>
      </c>
      <c r="H47" s="7" t="s">
        <v>38</v>
      </c>
      <c r="I47" s="13" t="s">
        <v>60</v>
      </c>
      <c r="J47" s="10"/>
      <c r="L47" s="48"/>
      <c r="M47" s="49"/>
      <c r="N47" s="50"/>
    </row>
    <row r="48" spans="4:20" ht="15.75" thickBot="1" x14ac:dyDescent="0.3">
      <c r="D48" s="68" t="s">
        <v>59</v>
      </c>
      <c r="E48" s="69"/>
      <c r="F48" s="20" t="s">
        <v>62</v>
      </c>
      <c r="G48" s="23" t="s">
        <v>62</v>
      </c>
      <c r="H48" s="11" t="s">
        <v>38</v>
      </c>
      <c r="I48" s="23" t="s">
        <v>60</v>
      </c>
      <c r="J48" s="12"/>
      <c r="L48" s="51"/>
      <c r="M48" s="52"/>
      <c r="N48" s="53"/>
    </row>
    <row r="49" spans="4:10" ht="15.75" thickBot="1" x14ac:dyDescent="0.3"/>
    <row r="50" spans="4:10" x14ac:dyDescent="0.25">
      <c r="D50" s="45" t="s">
        <v>61</v>
      </c>
      <c r="E50" s="46"/>
      <c r="F50" s="46"/>
      <c r="G50" s="46"/>
      <c r="H50" s="46"/>
      <c r="I50" s="46"/>
      <c r="J50" s="47"/>
    </row>
    <row r="51" spans="4:10" ht="15.75" thickBot="1" x14ac:dyDescent="0.3">
      <c r="D51" s="51"/>
      <c r="E51" s="52"/>
      <c r="F51" s="52"/>
      <c r="G51" s="52"/>
      <c r="H51" s="52"/>
      <c r="I51" s="52"/>
      <c r="J51" s="53"/>
    </row>
  </sheetData>
  <sortState ref="B4:O28">
    <sortCondition ref="C4:C28"/>
    <sortCondition ref="E4:E28"/>
  </sortState>
  <mergeCells count="20">
    <mergeCell ref="D47:E47"/>
    <mergeCell ref="D48:E48"/>
    <mergeCell ref="D50:J51"/>
    <mergeCell ref="F40:J41"/>
    <mergeCell ref="F31:I32"/>
    <mergeCell ref="D43:E43"/>
    <mergeCell ref="D44:E44"/>
    <mergeCell ref="D45:E45"/>
    <mergeCell ref="D46:E46"/>
    <mergeCell ref="D38:E38"/>
    <mergeCell ref="D34:E34"/>
    <mergeCell ref="D35:E35"/>
    <mergeCell ref="D36:E36"/>
    <mergeCell ref="D37:E37"/>
    <mergeCell ref="L43:N48"/>
    <mergeCell ref="F2:I2"/>
    <mergeCell ref="K2:O2"/>
    <mergeCell ref="Q2:T2"/>
    <mergeCell ref="L31:M31"/>
    <mergeCell ref="Q31:T3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2018-01-10T10:10:55Z</dcterms:modified>
</cp:coreProperties>
</file>